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D16"/>
  <c r="C16"/>
  <c r="J13"/>
  <c r="I13"/>
  <c r="H13"/>
  <c r="G13"/>
  <c r="F13"/>
  <c r="E13"/>
  <c r="D13"/>
  <c r="C13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<sst xmlns="http://schemas.openxmlformats.org/spreadsheetml/2006/main" count="25" uniqueCount="23">
  <si>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</si>
  <si>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</si>
  <si>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</si>
  <si>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</si>
  <si>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</si>
  <si>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</si>
  <si>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</si>
  <si>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</si>
  <si>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</si>
  <si>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</si>
  <si>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</si>
  <si>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</si>
  <si>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</si>
  <si>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</si>
  <si>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</si>
  <si>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</si>
  <si>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</si>
  <si>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</si>
  <si>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</si>
  <si>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</si>
  <si>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</si>
  <si>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за январь 2024 г.</t>
  </si>
  <si>
    <t>Численность получателей (январь)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</si>
</sst>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6"/>
  <sheetViews>
    <sheetView tabSelected="1" topLeftCell="A13" zoomScale="96" zoomScaleNormal="96" workbookViewId="0">
      <selection activeCell="I12" sqref="I12"/>
    </sheetView>
  </sheetViews>
  <sheetFormatPr defaultRowHeight="1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9" customHeight="1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ht="19.5" customHeight="1">
      <c r="A3" s="12" t="s">
        <v>21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22</v>
      </c>
    </row>
    <row r="5" spans="1:10">
      <c r="A5" s="9" t="s">
        <v>10</v>
      </c>
      <c r="B5" s="9"/>
      <c r="C5" s="9"/>
      <c r="D5" s="9"/>
      <c r="E5" s="9"/>
      <c r="F5" s="9"/>
      <c r="G5" s="9"/>
      <c r="H5" s="9"/>
      <c r="I5" s="9"/>
      <c r="J5" s="9"/>
    </row>
    <row r="6" spans="1:10" ht="99" customHeight="1">
      <c r="A6" s="3">
        <v>1</v>
      </c>
      <c r="B6" s="6" t="s">
        <v>20</v>
      </c>
      <c r="C6" s="3">
        <v>2199</v>
      </c>
      <c r="D6" s="3">
        <v>1124</v>
      </c>
      <c r="E6" s="3">
        <v>188</v>
      </c>
      <c r="F6" s="3">
        <v>1397</v>
      </c>
      <c r="G6" s="3">
        <v>48</v>
      </c>
      <c r="H6" s="3">
        <v>7</v>
      </c>
      <c r="I6" s="3">
        <v>0</v>
      </c>
      <c r="J6" s="3">
        <v>12</v>
      </c>
    </row>
    <row r="7" spans="1:10" ht="30.75" customHeight="1">
      <c r="A7" s="8" t="s">
        <v>11</v>
      </c>
      <c r="B7" s="8"/>
      <c r="C7" s="5">
        <f t="shared" ref="C7:J7" si="0">SUM(C6:C6)</f>
        <v>2199</v>
      </c>
      <c r="D7" s="5">
        <f t="shared" si="0"/>
        <v>1124</v>
      </c>
      <c r="E7" s="5">
        <f t="shared" si="0"/>
        <v>188</v>
      </c>
      <c r="F7" s="5">
        <f t="shared" si="0"/>
        <v>1397</v>
      </c>
      <c r="G7" s="5">
        <f t="shared" si="0"/>
        <v>48</v>
      </c>
      <c r="H7" s="5">
        <f t="shared" si="0"/>
        <v>7</v>
      </c>
      <c r="I7" s="5">
        <f t="shared" si="0"/>
        <v>0</v>
      </c>
      <c r="J7" s="5">
        <f t="shared" si="0"/>
        <v>12</v>
      </c>
    </row>
    <row r="8" spans="1:10">
      <c r="A8" s="7" t="s">
        <v>12</v>
      </c>
      <c r="B8" s="7"/>
      <c r="C8" s="7"/>
      <c r="D8" s="7"/>
      <c r="E8" s="7"/>
      <c r="F8" s="7"/>
      <c r="G8" s="7"/>
      <c r="H8" s="7"/>
      <c r="I8" s="7"/>
      <c r="J8" s="7"/>
    </row>
    <row r="9" spans="1:10" ht="90">
      <c r="A9" s="3">
        <v>2</v>
      </c>
      <c r="B9" s="6" t="s">
        <v>13</v>
      </c>
      <c r="C9" s="3">
        <v>501</v>
      </c>
      <c r="D9" s="3">
        <v>751</v>
      </c>
      <c r="E9" s="3">
        <v>34</v>
      </c>
      <c r="F9" s="3">
        <v>746</v>
      </c>
      <c r="G9" s="3">
        <v>83</v>
      </c>
      <c r="H9" s="3">
        <v>24</v>
      </c>
      <c r="I9" s="3">
        <v>200</v>
      </c>
      <c r="J9" s="3">
        <v>11</v>
      </c>
    </row>
    <row r="10" spans="1:10" ht="115.5">
      <c r="A10" s="3">
        <v>3</v>
      </c>
      <c r="B10" s="6" t="s">
        <v>14</v>
      </c>
      <c r="C10" s="3">
        <v>634</v>
      </c>
      <c r="D10" s="3">
        <v>807</v>
      </c>
      <c r="E10" s="3">
        <v>31</v>
      </c>
      <c r="F10" s="3">
        <v>499</v>
      </c>
      <c r="G10" s="3">
        <v>68</v>
      </c>
      <c r="H10" s="3">
        <v>24</v>
      </c>
      <c r="I10" s="3">
        <v>161</v>
      </c>
      <c r="J10" s="3">
        <v>10</v>
      </c>
    </row>
    <row r="11" spans="1:10" ht="128.25">
      <c r="A11" s="3">
        <v>4</v>
      </c>
      <c r="B11" s="6" t="s">
        <v>15</v>
      </c>
      <c r="C11" s="3">
        <v>12</v>
      </c>
      <c r="D11" s="3">
        <v>1203</v>
      </c>
      <c r="E11" s="3">
        <v>107</v>
      </c>
      <c r="F11" s="3">
        <v>1021</v>
      </c>
      <c r="G11" s="3">
        <v>259</v>
      </c>
      <c r="H11" s="3">
        <v>66</v>
      </c>
      <c r="I11" s="3">
        <v>0</v>
      </c>
      <c r="J11" s="3">
        <v>23</v>
      </c>
    </row>
    <row r="12" spans="1:10" ht="141">
      <c r="A12" s="3">
        <v>5</v>
      </c>
      <c r="B12" s="6" t="s">
        <v>16</v>
      </c>
      <c r="C12" s="3">
        <v>0</v>
      </c>
      <c r="D12" s="3">
        <v>123</v>
      </c>
      <c r="E12" s="3">
        <v>96</v>
      </c>
      <c r="F12" s="3">
        <v>260</v>
      </c>
      <c r="G12" s="3">
        <v>2</v>
      </c>
      <c r="H12" s="3">
        <v>86</v>
      </c>
      <c r="I12" s="3">
        <v>12</v>
      </c>
      <c r="J12" s="3">
        <v>52</v>
      </c>
    </row>
    <row r="13" spans="1:10">
      <c r="A13" s="8" t="s">
        <v>11</v>
      </c>
      <c r="B13" s="8"/>
      <c r="C13" s="5">
        <f t="shared" ref="C13:J13" si="1">SUM(C9:C12)</f>
        <v>1147</v>
      </c>
      <c r="D13" s="5">
        <f t="shared" si="1"/>
        <v>2884</v>
      </c>
      <c r="E13" s="5">
        <f t="shared" si="1"/>
        <v>268</v>
      </c>
      <c r="F13" s="5">
        <f t="shared" si="1"/>
        <v>2526</v>
      </c>
      <c r="G13" s="5">
        <f t="shared" si="1"/>
        <v>412</v>
      </c>
      <c r="H13" s="5">
        <f t="shared" si="1"/>
        <v>200</v>
      </c>
      <c r="I13" s="5">
        <f t="shared" si="1"/>
        <v>373</v>
      </c>
      <c r="J13" s="5">
        <f t="shared" si="1"/>
        <v>96</v>
      </c>
    </row>
    <row r="14" spans="1:10">
      <c r="A14" s="9" t="s">
        <v>17</v>
      </c>
      <c r="B14" s="9"/>
      <c r="C14" s="9"/>
      <c r="D14" s="9"/>
      <c r="E14" s="9"/>
      <c r="F14" s="9"/>
      <c r="G14" s="9"/>
      <c r="H14" s="9"/>
      <c r="I14" s="9"/>
      <c r="J14" s="9"/>
    </row>
    <row r="15" spans="1:10" ht="51.75">
      <c r="A15" s="3">
        <v>6</v>
      </c>
      <c r="B15" s="6" t="s">
        <v>18</v>
      </c>
      <c r="C15" s="3">
        <v>34</v>
      </c>
      <c r="D15" s="3">
        <v>75</v>
      </c>
      <c r="E15" s="3">
        <v>0</v>
      </c>
      <c r="F15" s="3">
        <v>48</v>
      </c>
      <c r="G15" s="3">
        <v>0</v>
      </c>
      <c r="H15" s="3">
        <v>8</v>
      </c>
      <c r="I15" s="3">
        <v>85</v>
      </c>
      <c r="J15" s="3">
        <v>4</v>
      </c>
    </row>
    <row r="16" spans="1:10">
      <c r="A16" s="8" t="s">
        <v>11</v>
      </c>
      <c r="B16" s="8"/>
      <c r="C16" s="5">
        <f t="shared" ref="C16:J16" si="2">SUM(C15:C15)</f>
        <v>34</v>
      </c>
      <c r="D16" s="5">
        <f t="shared" si="2"/>
        <v>75</v>
      </c>
      <c r="E16" s="5">
        <f t="shared" si="2"/>
        <v>0</v>
      </c>
      <c r="F16" s="5">
        <f t="shared" si="2"/>
        <v>48</v>
      </c>
      <c r="G16" s="5">
        <f t="shared" si="2"/>
        <v>0</v>
      </c>
      <c r="H16" s="5">
        <f t="shared" si="2"/>
        <v>8</v>
      </c>
      <c r="I16" s="5">
        <f t="shared" si="2"/>
        <v>85</v>
      </c>
      <c r="J16" s="5">
        <f t="shared" si="2"/>
        <v>4</v>
      </c>
    </row>
  </sheetData>
  <mergeCells count="9">
    <mergeCell ref="A8:J8"/>
    <mergeCell ref="A13:B13"/>
    <mergeCell ref="A14:J14"/>
    <mergeCell ref="A16:B16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</cp:lastModifiedBy>
  <cp:revision>8</cp:revision>
  <cp:lastPrinted>2024-02-06T05:38:44Z</cp:lastPrinted>
  <dcterms:created xsi:type="dcterms:W3CDTF">2023-03-20T12:04:14Z</dcterms:created>
  <dcterms:modified xsi:type="dcterms:W3CDTF">2024-02-06T07:26:33Z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